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<sst xmlns="http://schemas.openxmlformats.org/spreadsheetml/2006/main" count="70" uniqueCount="30">
  <si>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</si>
  <si>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</si>
  <si>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</si>
  <si>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</si>
  <si>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</si>
  <si>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</si>
  <si>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</si>
  <si>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</si>
  <si>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</si>
  <si>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</si>
  <si>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</si>
  <si>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</si>
  <si>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</si>
  <si>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</si>
  <si>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</si>
  <si>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</si>
  <si>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</si>
  <si>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</si>
  <si>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</si>
  <si>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</si>
  <si>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</si>
  <si>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</si>
  <si>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</si>
  <si>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</si>
  <si>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LieKi = Lievestuoreen Kisa  (1927)</t>
  </si>
  <si>
    <t>Marko Nalli</t>
  </si>
  <si>
    <t>2.</t>
  </si>
  <si>
    <t>LieKi</t>
  </si>
  <si>
    <t>9.</t>
  </si>
  <si>
    <t>LieKi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</si>
</sst>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13</v>
      </c>
      <c r="AB4" s="12">
        <v>0</v>
      </c>
      <c r="AC4" s="12">
        <v>7</v>
      </c>
      <c r="AD4" s="12">
        <v>0</v>
      </c>
      <c r="AE4" s="12">
        <v>15</v>
      </c>
      <c r="AF4" s="68">
        <v>0.30609999999999998</v>
      </c>
      <c r="AG4" s="69">
        <v>49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29</v>
      </c>
      <c r="AA6" s="12">
        <v>5</v>
      </c>
      <c r="AB6" s="12">
        <v>0</v>
      </c>
      <c r="AC6" s="12">
        <v>3</v>
      </c>
      <c r="AD6" s="12">
        <v>0</v>
      </c>
      <c r="AE6" s="12">
        <v>10</v>
      </c>
      <c r="AF6" s="68">
        <v>0.45450000000000002</v>
      </c>
      <c r="AG6" s="69">
        <v>22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10</v>
      </c>
      <c r="AD7" s="36">
        <f>SUM(AD4:AD6)</f>
        <v>0</v>
      </c>
      <c r="AE7" s="36">
        <f>SUM(AE4:AE6)</f>
        <v>25</v>
      </c>
      <c r="AF7" s="37">
        <f>PRODUCT(AE7/AG7)</f>
        <v>0.352112676056338</v>
      </c>
      <c r="AG7" s="21">
        <f>SUM(AG4:AG6)</f>
        <v>71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f>PRODUCT(AQ7/AS7)</f>
        <v>0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10</v>
      </c>
      <c r="H12" s="47">
        <f>PRODUCT(AD7+AP7)</f>
        <v>0</v>
      </c>
      <c r="I12" s="47">
        <f>PRODUCT(AE7+AQ7)</f>
        <v>25</v>
      </c>
      <c r="J12" s="60">
        <f>PRODUCT(I12/K12)</f>
        <v>0.32467532467532467</v>
      </c>
      <c r="K12" s="10">
        <f>PRODUCT(AG7+AS7)</f>
        <v>77</v>
      </c>
      <c r="L12" s="53">
        <f>PRODUCT((F12+G12)/E12)</f>
        <v>0.5</v>
      </c>
      <c r="M12" s="53">
        <f>PRODUCT(H12/E12)</f>
        <v>0</v>
      </c>
      <c r="N12" s="53">
        <f>PRODUCT((F12+G12+H12)/E12)</f>
        <v>0.5</v>
      </c>
      <c r="O12" s="53">
        <f>PRODUCT(I12/E12)</f>
        <v>1.25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0</v>
      </c>
      <c r="G13" s="47">
        <f t="shared" si="0"/>
        <v>10</v>
      </c>
      <c r="H13" s="47">
        <f t="shared" si="0"/>
        <v>0</v>
      </c>
      <c r="I13" s="47">
        <f t="shared" si="0"/>
        <v>25</v>
      </c>
      <c r="J13" s="60">
        <f>PRODUCT(I13/K13)</f>
        <v>0.32467532467532467</v>
      </c>
      <c r="K13" s="16">
        <f>SUM(K10:K12)</f>
        <v>77</v>
      </c>
      <c r="L13" s="53">
        <f>PRODUCT((F13+G13)/E13)</f>
        <v>0.5</v>
      </c>
      <c r="M13" s="53">
        <f>PRODUCT(H13/E13)</f>
        <v>0</v>
      </c>
      <c r="N13" s="53">
        <f>PRODUCT((F13+G13+H13)/E13)</f>
        <v>0.5</v>
      </c>
      <c r="O13" s="53">
        <f>PRODUCT(I13/E13)</f>
        <v>1.25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2018-11-08T13:05:15Z</dcterms:modified>
</cp:coreProperties>
</file>